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60119228-142E-4647-A2A2-B6E6FCC10C2B}" xr6:coauthVersionLast="47" xr6:coauthVersionMax="47" xr10:uidLastSave="{00000000-0000-0000-0000-000000000000}"/>
  <bookViews>
    <workbookView xWindow="30750" yWindow="720" windowWidth="21600" windowHeight="15480" xr2:uid="{551BF96E-1C02-4BFB-8673-D800FC5F27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D40" i="1"/>
  <c r="D39" i="1"/>
  <c r="G44" i="1"/>
  <c r="G43" i="1"/>
  <c r="G40" i="1"/>
  <c r="G39" i="1"/>
  <c r="J44" i="1"/>
  <c r="J43" i="1"/>
  <c r="J40" i="1"/>
  <c r="J39" i="1"/>
  <c r="M44" i="1"/>
  <c r="M43" i="1"/>
  <c r="M40" i="1"/>
  <c r="M39" i="1"/>
</calcChain>
</file>

<file path=xl/sharedStrings.xml><?xml version="1.0" encoding="utf-8"?>
<sst xmlns="http://schemas.openxmlformats.org/spreadsheetml/2006/main" count="179" uniqueCount="50">
  <si>
    <t>COMPARISON OF REGIONAL TAX RATES, sorted by year, highest to lowest</t>
  </si>
  <si>
    <t>HIGHEST TAX RATE</t>
  </si>
  <si>
    <t>FY2024</t>
  </si>
  <si>
    <t>FY2023</t>
  </si>
  <si>
    <t>FY2022</t>
  </si>
  <si>
    <t>FY2021</t>
  </si>
  <si>
    <t>FY2020</t>
  </si>
  <si>
    <t xml:space="preserve">         IN AREA</t>
  </si>
  <si>
    <t>15 towns higher</t>
  </si>
  <si>
    <t>15 towns lower</t>
  </si>
  <si>
    <t>LOWEST IN AREA</t>
  </si>
  <si>
    <t>AVERAGE SINGLE-FAMILY TAX BILL</t>
  </si>
  <si>
    <t>Conway</t>
  </si>
  <si>
    <t>State-wide</t>
  </si>
  <si>
    <t>AVERAGE SINGLE-FAMILY HOUSE VALUE</t>
  </si>
  <si>
    <t>Shutesbury</t>
  </si>
  <si>
    <t>Wendell</t>
  </si>
  <si>
    <t>Greenfield</t>
  </si>
  <si>
    <t>Heath</t>
  </si>
  <si>
    <t>Amherst</t>
  </si>
  <si>
    <t>Williamsburg</t>
  </si>
  <si>
    <t>Leverett</t>
  </si>
  <si>
    <t>Warwick</t>
  </si>
  <si>
    <t>Plainfield</t>
  </si>
  <si>
    <t>Colrain</t>
  </si>
  <si>
    <t>Charlemont</t>
  </si>
  <si>
    <t>Bernardston</t>
  </si>
  <si>
    <t>Buckland</t>
  </si>
  <si>
    <t>New Salem</t>
  </si>
  <si>
    <t>Montague</t>
  </si>
  <si>
    <t>Gill</t>
  </si>
  <si>
    <t>Worthington</t>
  </si>
  <si>
    <t>Leyden</t>
  </si>
  <si>
    <t>Northfield</t>
  </si>
  <si>
    <t>Hawley</t>
  </si>
  <si>
    <t>Ashfield</t>
  </si>
  <si>
    <t>Deerfield</t>
  </si>
  <si>
    <t>Whately</t>
  </si>
  <si>
    <t>Sunderland</t>
  </si>
  <si>
    <t>Goshen</t>
  </si>
  <si>
    <t>Cummington</t>
  </si>
  <si>
    <t>Shelburne</t>
  </si>
  <si>
    <t>Hatfield</t>
  </si>
  <si>
    <t>Erving</t>
  </si>
  <si>
    <t>Rowe</t>
  </si>
  <si>
    <t>CHANGE</t>
  </si>
  <si>
    <t>Bermardston</t>
  </si>
  <si>
    <t>Whatley</t>
  </si>
  <si>
    <t>351 of 351 towns' rates approved</t>
  </si>
  <si>
    <r>
      <t xml:space="preserve">LW, updated 4/8/2024, Conway's neighboring towns are in </t>
    </r>
    <r>
      <rPr>
        <b/>
        <sz val="11"/>
        <color rgb="FF0070C0"/>
        <rFont val="Aptos Narrow"/>
        <family val="2"/>
        <scheme val="minor"/>
      </rPr>
      <t>blue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</si>
</sst>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/>
      <top/>
      <bottom style="dashDot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4" fillId="0" borderId="0" xfId="0" applyFont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5" fillId="0" borderId="3" xfId="0" applyFont="1" applyBorder="1"/>
    <xf numFmtId="0" fontId="5" fillId="0" borderId="4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3" xfId="0" applyFont="1" applyBorder="1"/>
    <xf numFmtId="0" fontId="3" fillId="0" borderId="4" xfId="0" applyFont="1" applyBorder="1"/>
    <xf numFmtId="164" fontId="0" fillId="0" borderId="0" xfId="0" applyNumberFormat="1"/>
    <xf numFmtId="10" fontId="0" fillId="0" borderId="0" xfId="0" applyNumberFormat="1"/>
    <xf numFmtId="0" fontId="5" fillId="0" borderId="9" xfId="0" applyFont="1" applyBorder="1"/>
    <xf numFmtId="0" fontId="5" fillId="0" borderId="7" xfId="0" applyFont="1" applyBorder="1"/>
    <xf numFmtId="2" fontId="0" fillId="0" borderId="4" xfId="0" applyNumberFormat="1" applyBorder="1"/>
    <xf numFmtId="2" fontId="5" fillId="0" borderId="4" xfId="0" applyNumberFormat="1" applyFont="1" applyBorder="1"/>
    <xf numFmtId="2" fontId="6" fillId="0" borderId="4" xfId="0" applyNumberFormat="1" applyFont="1" applyBorder="1"/>
    <xf numFmtId="2" fontId="0" fillId="0" borderId="7" xfId="0" applyNumberFormat="1" applyBorder="1"/>
    <xf numFmtId="2" fontId="0" fillId="0" borderId="6" xfId="0" applyNumberFormat="1" applyBorder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6B5C-F2B1-480A-B6E9-0D4CA1D3A5F6}">
  <sheetPr>
    <pageSetUpPr fitToPage="1"/>
  </sheetPr>
  <dimension ref="A1:P45"/>
  <sheetViews>
    <sheetView tabSelected="1" topLeftCell="A9" workbookViewId="0">
      <selection activeCell="L11" sqref="L11"/>
    </sheetView>
  </sheetViews>
  <sheetFormatPr defaultRowHeight="15" x14ac:dyDescent="0.25"/>
  <cols>
    <col min="2" max="2" width="11.5703125" customWidth="1"/>
    <col min="3" max="3" width="15.42578125" customWidth="1"/>
    <col min="4" max="4" width="9.28515625" customWidth="1"/>
    <col min="5" max="5" width="5.140625" customWidth="1"/>
    <col min="6" max="6" width="15.28515625" customWidth="1"/>
    <col min="7" max="7" width="9" customWidth="1"/>
    <col min="8" max="8" width="4.85546875" customWidth="1"/>
    <col min="9" max="9" width="15" customWidth="1"/>
    <col min="10" max="10" width="9.140625" customWidth="1"/>
    <col min="11" max="11" width="5.42578125" customWidth="1"/>
    <col min="12" max="12" width="15.7109375" customWidth="1"/>
    <col min="13" max="13" width="9" customWidth="1"/>
    <col min="14" max="14" width="4.42578125" customWidth="1"/>
    <col min="15" max="15" width="15.5703125" customWidth="1"/>
    <col min="16" max="16" width="9" customWidth="1"/>
  </cols>
  <sheetData>
    <row r="1" spans="1:16" ht="18.75" x14ac:dyDescent="0.3">
      <c r="A1" s="1" t="s">
        <v>0</v>
      </c>
    </row>
    <row r="2" spans="1:16" x14ac:dyDescent="0.25">
      <c r="A2" t="s">
        <v>49</v>
      </c>
      <c r="G2" t="s">
        <v>48</v>
      </c>
    </row>
    <row r="4" spans="1:16" x14ac:dyDescent="0.25">
      <c r="C4" s="2"/>
      <c r="D4" s="27" t="s">
        <v>2</v>
      </c>
      <c r="E4" s="28"/>
      <c r="F4" s="29"/>
      <c r="G4" s="27" t="s">
        <v>3</v>
      </c>
      <c r="H4" s="28"/>
      <c r="I4" s="29"/>
      <c r="J4" s="27" t="s">
        <v>4</v>
      </c>
      <c r="K4" s="28"/>
      <c r="L4" s="29"/>
      <c r="M4" s="27" t="s">
        <v>5</v>
      </c>
      <c r="N4" s="28"/>
      <c r="O4" s="29"/>
      <c r="P4" s="27" t="s">
        <v>6</v>
      </c>
    </row>
    <row r="5" spans="1:16" x14ac:dyDescent="0.25">
      <c r="A5" s="7" t="s">
        <v>1</v>
      </c>
      <c r="C5" s="3" t="s">
        <v>16</v>
      </c>
      <c r="D5" s="22">
        <v>22.15</v>
      </c>
      <c r="F5" s="3" t="s">
        <v>18</v>
      </c>
      <c r="G5" s="4">
        <v>22.88</v>
      </c>
      <c r="I5" s="3" t="s">
        <v>16</v>
      </c>
      <c r="J5" s="22">
        <v>23.24</v>
      </c>
      <c r="L5" s="3" t="s">
        <v>16</v>
      </c>
      <c r="M5" s="4">
        <v>24.54</v>
      </c>
      <c r="O5" s="3" t="s">
        <v>15</v>
      </c>
      <c r="P5" s="4">
        <v>24.04</v>
      </c>
    </row>
    <row r="6" spans="1:16" x14ac:dyDescent="0.25">
      <c r="A6" s="7" t="s">
        <v>7</v>
      </c>
      <c r="C6" s="3" t="s">
        <v>23</v>
      </c>
      <c r="D6" s="22">
        <v>21.42</v>
      </c>
      <c r="F6" s="3" t="s">
        <v>16</v>
      </c>
      <c r="G6" s="4">
        <v>21.41</v>
      </c>
      <c r="I6" s="3" t="s">
        <v>17</v>
      </c>
      <c r="J6" s="22">
        <v>22.32</v>
      </c>
      <c r="L6" s="3" t="s">
        <v>17</v>
      </c>
      <c r="M6" s="4">
        <v>23.22</v>
      </c>
      <c r="O6" s="3" t="s">
        <v>16</v>
      </c>
      <c r="P6" s="4">
        <v>23.86</v>
      </c>
    </row>
    <row r="7" spans="1:16" x14ac:dyDescent="0.25">
      <c r="C7" s="3" t="s">
        <v>25</v>
      </c>
      <c r="D7" s="22">
        <v>20.7</v>
      </c>
      <c r="F7" s="3" t="s">
        <v>23</v>
      </c>
      <c r="G7" s="4">
        <v>20.72</v>
      </c>
      <c r="I7" s="3" t="s">
        <v>15</v>
      </c>
      <c r="J7" s="22">
        <v>21.83</v>
      </c>
      <c r="L7" s="3" t="s">
        <v>15</v>
      </c>
      <c r="M7" s="4">
        <v>22.61</v>
      </c>
      <c r="O7" s="3" t="s">
        <v>17</v>
      </c>
      <c r="P7" s="4">
        <v>22.93</v>
      </c>
    </row>
    <row r="8" spans="1:16" x14ac:dyDescent="0.25">
      <c r="C8" s="3" t="s">
        <v>18</v>
      </c>
      <c r="D8" s="22">
        <v>20.43</v>
      </c>
      <c r="F8" s="3" t="s">
        <v>25</v>
      </c>
      <c r="G8" s="22">
        <v>20.63</v>
      </c>
      <c r="I8" s="3" t="s">
        <v>18</v>
      </c>
      <c r="J8" s="22">
        <v>21.51</v>
      </c>
      <c r="L8" s="3" t="s">
        <v>18</v>
      </c>
      <c r="M8" s="4">
        <v>22.52</v>
      </c>
      <c r="O8" s="3" t="s">
        <v>18</v>
      </c>
      <c r="P8" s="4">
        <v>22.25</v>
      </c>
    </row>
    <row r="9" spans="1:16" x14ac:dyDescent="0.25">
      <c r="C9" s="3" t="s">
        <v>17</v>
      </c>
      <c r="D9" s="22">
        <v>20.39</v>
      </c>
      <c r="F9" s="3" t="s">
        <v>22</v>
      </c>
      <c r="G9" s="22">
        <v>20.11</v>
      </c>
      <c r="I9" s="3" t="s">
        <v>19</v>
      </c>
      <c r="J9" s="22">
        <v>21.27</v>
      </c>
      <c r="L9" s="3" t="s">
        <v>19</v>
      </c>
      <c r="M9" s="4">
        <v>21.82</v>
      </c>
      <c r="O9" s="3" t="s">
        <v>19</v>
      </c>
      <c r="P9" s="4">
        <v>21.32</v>
      </c>
    </row>
    <row r="10" spans="1:16" x14ac:dyDescent="0.25">
      <c r="C10" s="3" t="s">
        <v>24</v>
      </c>
      <c r="D10" s="22">
        <v>18.98</v>
      </c>
      <c r="F10" s="3" t="s">
        <v>19</v>
      </c>
      <c r="G10" s="22">
        <v>20.100000000000001</v>
      </c>
      <c r="I10" s="3" t="s">
        <v>22</v>
      </c>
      <c r="J10" s="22">
        <v>21.07</v>
      </c>
      <c r="L10" s="3" t="s">
        <v>24</v>
      </c>
      <c r="M10" s="4">
        <v>21.66</v>
      </c>
      <c r="O10" s="12" t="s">
        <v>20</v>
      </c>
      <c r="P10" s="13">
        <v>20.62</v>
      </c>
    </row>
    <row r="11" spans="1:16" x14ac:dyDescent="0.25">
      <c r="C11" s="3" t="s">
        <v>19</v>
      </c>
      <c r="D11" s="22">
        <v>18.510000000000002</v>
      </c>
      <c r="F11" s="3" t="s">
        <v>17</v>
      </c>
      <c r="G11" s="22">
        <v>19.649999999999999</v>
      </c>
      <c r="I11" s="3" t="s">
        <v>25</v>
      </c>
      <c r="J11" s="22">
        <v>20.73</v>
      </c>
      <c r="L11" s="12" t="s">
        <v>20</v>
      </c>
      <c r="M11" s="4">
        <v>20.97</v>
      </c>
      <c r="O11" s="3" t="s">
        <v>21</v>
      </c>
      <c r="P11" s="4">
        <v>20.49</v>
      </c>
    </row>
    <row r="12" spans="1:16" x14ac:dyDescent="0.25">
      <c r="C12" s="12" t="s">
        <v>20</v>
      </c>
      <c r="D12" s="22">
        <v>18.100000000000001</v>
      </c>
      <c r="F12" s="12" t="s">
        <v>20</v>
      </c>
      <c r="G12" s="23">
        <v>19.64</v>
      </c>
      <c r="I12" s="3" t="s">
        <v>24</v>
      </c>
      <c r="J12" s="22">
        <v>20.48</v>
      </c>
      <c r="L12" s="3" t="s">
        <v>25</v>
      </c>
      <c r="M12" s="4">
        <v>20.48</v>
      </c>
      <c r="O12" s="3" t="s">
        <v>22</v>
      </c>
      <c r="P12" s="4">
        <v>20.37</v>
      </c>
    </row>
    <row r="13" spans="1:16" x14ac:dyDescent="0.25">
      <c r="C13" s="3" t="s">
        <v>15</v>
      </c>
      <c r="D13" s="22">
        <v>17.829999999999998</v>
      </c>
      <c r="F13" s="3" t="s">
        <v>24</v>
      </c>
      <c r="G13" s="22">
        <v>19.63</v>
      </c>
      <c r="I13" s="3" t="s">
        <v>23</v>
      </c>
      <c r="J13" s="22">
        <v>19.95</v>
      </c>
      <c r="L13" s="3" t="s">
        <v>21</v>
      </c>
      <c r="M13" s="4">
        <v>19.73</v>
      </c>
      <c r="O13" s="3" t="s">
        <v>23</v>
      </c>
      <c r="P13" s="4">
        <v>20.12</v>
      </c>
    </row>
    <row r="14" spans="1:16" x14ac:dyDescent="0.25">
      <c r="C14" s="12" t="s">
        <v>27</v>
      </c>
      <c r="D14" s="22">
        <v>17.559999999999999</v>
      </c>
      <c r="F14" s="3" t="s">
        <v>15</v>
      </c>
      <c r="G14" s="22">
        <v>18.440000000000001</v>
      </c>
      <c r="I14" s="12" t="s">
        <v>20</v>
      </c>
      <c r="J14" s="23">
        <v>19.440000000000001</v>
      </c>
      <c r="L14" s="3" t="s">
        <v>28</v>
      </c>
      <c r="M14" s="4">
        <v>19.63</v>
      </c>
      <c r="O14" s="3" t="s">
        <v>24</v>
      </c>
      <c r="P14" s="4">
        <v>19.93</v>
      </c>
    </row>
    <row r="15" spans="1:16" x14ac:dyDescent="0.25">
      <c r="C15" s="3" t="s">
        <v>34</v>
      </c>
      <c r="D15" s="22">
        <v>16.8</v>
      </c>
      <c r="F15" s="12" t="s">
        <v>35</v>
      </c>
      <c r="G15" s="23">
        <v>17.61</v>
      </c>
      <c r="I15" s="3" t="s">
        <v>28</v>
      </c>
      <c r="J15" s="22">
        <v>18.920000000000002</v>
      </c>
      <c r="L15" s="3" t="s">
        <v>22</v>
      </c>
      <c r="M15" s="4">
        <v>19.63</v>
      </c>
      <c r="O15" s="3" t="s">
        <v>25</v>
      </c>
      <c r="P15" s="4">
        <v>19.510000000000002</v>
      </c>
    </row>
    <row r="16" spans="1:16" x14ac:dyDescent="0.25">
      <c r="C16" s="3" t="s">
        <v>22</v>
      </c>
      <c r="D16" s="22">
        <v>16.55</v>
      </c>
      <c r="F16" s="14" t="s">
        <v>12</v>
      </c>
      <c r="G16" s="15">
        <v>17.149999999999999</v>
      </c>
      <c r="I16" s="3" t="s">
        <v>21</v>
      </c>
      <c r="J16" s="22">
        <v>18.84</v>
      </c>
      <c r="L16" s="3" t="s">
        <v>23</v>
      </c>
      <c r="M16" s="4">
        <v>19.239999999999998</v>
      </c>
      <c r="O16" s="14" t="s">
        <v>12</v>
      </c>
      <c r="P16" s="15">
        <v>18.760000000000002</v>
      </c>
    </row>
    <row r="17" spans="1:16" x14ac:dyDescent="0.25">
      <c r="C17" s="14" t="s">
        <v>12</v>
      </c>
      <c r="D17" s="24">
        <v>16.399999999999999</v>
      </c>
      <c r="F17" s="12" t="s">
        <v>27</v>
      </c>
      <c r="G17" s="13">
        <v>16.940000000000001</v>
      </c>
      <c r="I17" s="14" t="s">
        <v>12</v>
      </c>
      <c r="J17" s="24">
        <v>17.95</v>
      </c>
      <c r="L17" s="14" t="s">
        <v>12</v>
      </c>
      <c r="M17" s="15">
        <v>18.73</v>
      </c>
      <c r="O17" s="16" t="s">
        <v>26</v>
      </c>
      <c r="P17" s="17">
        <v>18.59</v>
      </c>
    </row>
    <row r="18" spans="1:16" x14ac:dyDescent="0.25">
      <c r="C18" s="3" t="s">
        <v>26</v>
      </c>
      <c r="D18" s="22">
        <v>16.34</v>
      </c>
      <c r="F18" s="3" t="s">
        <v>30</v>
      </c>
      <c r="G18" s="4">
        <v>16.91</v>
      </c>
      <c r="I18" s="3" t="s">
        <v>34</v>
      </c>
      <c r="J18" s="22">
        <v>17.52</v>
      </c>
      <c r="L18" s="3" t="s">
        <v>46</v>
      </c>
      <c r="M18" s="4">
        <v>18.57</v>
      </c>
      <c r="O18" s="12" t="s">
        <v>27</v>
      </c>
      <c r="P18" s="13">
        <v>18.62</v>
      </c>
    </row>
    <row r="19" spans="1:16" x14ac:dyDescent="0.25">
      <c r="C19" s="3" t="s">
        <v>21</v>
      </c>
      <c r="D19" s="22">
        <v>15.72</v>
      </c>
      <c r="F19" s="3" t="s">
        <v>34</v>
      </c>
      <c r="G19" s="4">
        <v>16.66</v>
      </c>
      <c r="I19" s="12" t="s">
        <v>35</v>
      </c>
      <c r="J19" s="23">
        <v>17.38</v>
      </c>
      <c r="L19" s="3" t="s">
        <v>34</v>
      </c>
      <c r="M19" s="4">
        <v>17.88</v>
      </c>
      <c r="O19" s="3" t="s">
        <v>28</v>
      </c>
      <c r="P19" s="4">
        <v>18.04</v>
      </c>
    </row>
    <row r="20" spans="1:16" x14ac:dyDescent="0.25">
      <c r="A20" s="9" t="s">
        <v>8</v>
      </c>
      <c r="B20" s="9"/>
      <c r="C20" s="10" t="s">
        <v>29</v>
      </c>
      <c r="D20" s="25">
        <v>15.7</v>
      </c>
      <c r="E20" s="9"/>
      <c r="F20" s="10" t="s">
        <v>21</v>
      </c>
      <c r="G20" s="11">
        <v>16.02</v>
      </c>
      <c r="H20" s="9"/>
      <c r="I20" s="10" t="s">
        <v>26</v>
      </c>
      <c r="J20" s="25">
        <v>17.2</v>
      </c>
      <c r="K20" s="9"/>
      <c r="L20" s="20" t="s">
        <v>27</v>
      </c>
      <c r="M20" s="21">
        <v>17.84</v>
      </c>
      <c r="N20" s="9"/>
      <c r="O20" s="10" t="s">
        <v>29</v>
      </c>
      <c r="P20" s="11">
        <v>17.57</v>
      </c>
    </row>
    <row r="21" spans="1:16" x14ac:dyDescent="0.25">
      <c r="A21" t="s">
        <v>9</v>
      </c>
      <c r="C21" s="3" t="s">
        <v>30</v>
      </c>
      <c r="D21" s="22">
        <v>15.48</v>
      </c>
      <c r="F21" s="3" t="s">
        <v>26</v>
      </c>
      <c r="G21" s="22">
        <v>15.99</v>
      </c>
      <c r="I21" s="12" t="s">
        <v>27</v>
      </c>
      <c r="J21" s="23">
        <v>16.78</v>
      </c>
      <c r="L21" s="3" t="s">
        <v>29</v>
      </c>
      <c r="M21" s="4">
        <v>17.440000000000001</v>
      </c>
      <c r="O21" s="3" t="s">
        <v>30</v>
      </c>
      <c r="P21" s="4">
        <v>17.25</v>
      </c>
    </row>
    <row r="22" spans="1:16" x14ac:dyDescent="0.25">
      <c r="C22" s="3" t="s">
        <v>42</v>
      </c>
      <c r="D22" s="22">
        <v>15.31</v>
      </c>
      <c r="F22" s="3" t="s">
        <v>29</v>
      </c>
      <c r="G22" s="22">
        <v>15.65</v>
      </c>
      <c r="I22" s="3" t="s">
        <v>29</v>
      </c>
      <c r="J22" s="22">
        <v>16.760000000000002</v>
      </c>
      <c r="L22" s="3" t="s">
        <v>30</v>
      </c>
      <c r="M22" s="4">
        <v>17.29</v>
      </c>
      <c r="O22" s="3" t="s">
        <v>31</v>
      </c>
      <c r="P22" s="4">
        <v>17.21</v>
      </c>
    </row>
    <row r="23" spans="1:16" x14ac:dyDescent="0.25">
      <c r="C23" s="3" t="s">
        <v>32</v>
      </c>
      <c r="D23" s="22">
        <v>14.94</v>
      </c>
      <c r="F23" s="3" t="s">
        <v>28</v>
      </c>
      <c r="G23" s="22">
        <v>15.35</v>
      </c>
      <c r="I23" s="3" t="s">
        <v>30</v>
      </c>
      <c r="J23" s="22">
        <v>16.66</v>
      </c>
      <c r="L23" s="3" t="s">
        <v>32</v>
      </c>
      <c r="M23" s="4">
        <v>16.690000000000001</v>
      </c>
      <c r="O23" s="3" t="s">
        <v>32</v>
      </c>
      <c r="P23" s="4">
        <v>17.010000000000002</v>
      </c>
    </row>
    <row r="24" spans="1:16" x14ac:dyDescent="0.25">
      <c r="C24" s="12" t="s">
        <v>39</v>
      </c>
      <c r="D24" s="22">
        <v>14.74</v>
      </c>
      <c r="F24" s="3" t="s">
        <v>32</v>
      </c>
      <c r="G24" s="22">
        <v>15.18</v>
      </c>
      <c r="I24" s="3" t="s">
        <v>32</v>
      </c>
      <c r="J24" s="22">
        <v>16.14</v>
      </c>
      <c r="L24" s="12" t="s">
        <v>39</v>
      </c>
      <c r="M24" s="13">
        <v>16.61</v>
      </c>
      <c r="O24" s="3" t="s">
        <v>33</v>
      </c>
      <c r="P24" s="4">
        <v>16.61</v>
      </c>
    </row>
    <row r="25" spans="1:16" x14ac:dyDescent="0.25">
      <c r="C25" s="12" t="s">
        <v>35</v>
      </c>
      <c r="D25" s="22">
        <v>14.61</v>
      </c>
      <c r="F25" s="12" t="s">
        <v>36</v>
      </c>
      <c r="G25" s="23">
        <v>14.97</v>
      </c>
      <c r="I25" s="12" t="s">
        <v>39</v>
      </c>
      <c r="J25" s="23">
        <v>16.13</v>
      </c>
      <c r="L25" s="12" t="s">
        <v>35</v>
      </c>
      <c r="M25" s="13">
        <v>16.55</v>
      </c>
      <c r="O25" s="3" t="s">
        <v>34</v>
      </c>
      <c r="P25" s="4">
        <v>16.22</v>
      </c>
    </row>
    <row r="26" spans="1:16" x14ac:dyDescent="0.25">
      <c r="C26" s="3" t="s">
        <v>31</v>
      </c>
      <c r="D26" s="22">
        <v>14.45</v>
      </c>
      <c r="F26" s="3" t="s">
        <v>31</v>
      </c>
      <c r="G26" s="22">
        <v>14.91</v>
      </c>
      <c r="I26" s="3" t="s">
        <v>31</v>
      </c>
      <c r="J26" s="22">
        <v>16.04</v>
      </c>
      <c r="L26" s="3" t="s">
        <v>31</v>
      </c>
      <c r="M26" s="4">
        <v>16.41</v>
      </c>
      <c r="O26" s="12" t="s">
        <v>35</v>
      </c>
      <c r="P26" s="13">
        <v>16.16</v>
      </c>
    </row>
    <row r="27" spans="1:16" x14ac:dyDescent="0.25">
      <c r="C27" s="3" t="s">
        <v>28</v>
      </c>
      <c r="D27" s="22">
        <v>14.37</v>
      </c>
      <c r="F27" s="12" t="s">
        <v>39</v>
      </c>
      <c r="G27" s="23">
        <v>14.79</v>
      </c>
      <c r="I27" s="12" t="s">
        <v>36</v>
      </c>
      <c r="J27" s="23">
        <v>15.17</v>
      </c>
      <c r="L27" s="3" t="s">
        <v>33</v>
      </c>
      <c r="M27" s="4">
        <v>16.12</v>
      </c>
      <c r="O27" s="12" t="s">
        <v>36</v>
      </c>
      <c r="P27" s="13"/>
    </row>
    <row r="28" spans="1:16" x14ac:dyDescent="0.25">
      <c r="C28" s="12" t="s">
        <v>36</v>
      </c>
      <c r="D28" s="22">
        <v>13.85</v>
      </c>
      <c r="F28" s="12" t="s">
        <v>47</v>
      </c>
      <c r="G28" s="23">
        <v>14.2</v>
      </c>
      <c r="I28" s="3" t="s">
        <v>38</v>
      </c>
      <c r="J28" s="22">
        <v>14.7</v>
      </c>
      <c r="L28" s="12" t="s">
        <v>36</v>
      </c>
      <c r="M28" s="13">
        <v>15.85</v>
      </c>
      <c r="O28" s="12" t="s">
        <v>37</v>
      </c>
      <c r="P28" s="13">
        <v>15.67</v>
      </c>
    </row>
    <row r="29" spans="1:16" x14ac:dyDescent="0.25">
      <c r="C29" s="12" t="s">
        <v>47</v>
      </c>
      <c r="D29" s="22">
        <v>13.69</v>
      </c>
      <c r="F29" s="3" t="s">
        <v>40</v>
      </c>
      <c r="G29" s="22">
        <v>14.06</v>
      </c>
      <c r="I29" s="12" t="s">
        <v>41</v>
      </c>
      <c r="J29" s="23">
        <v>14.49</v>
      </c>
      <c r="L29" s="3" t="s">
        <v>38</v>
      </c>
      <c r="M29" s="4">
        <v>15.49</v>
      </c>
      <c r="O29" s="3" t="s">
        <v>38</v>
      </c>
      <c r="P29" s="4">
        <v>15.44</v>
      </c>
    </row>
    <row r="30" spans="1:16" x14ac:dyDescent="0.25">
      <c r="C30" s="3" t="s">
        <v>33</v>
      </c>
      <c r="D30" s="22">
        <v>13.58</v>
      </c>
      <c r="F30" s="12" t="s">
        <v>41</v>
      </c>
      <c r="G30" s="23">
        <v>13.65</v>
      </c>
      <c r="I30" s="3" t="s">
        <v>40</v>
      </c>
      <c r="J30" s="22">
        <v>14.45</v>
      </c>
      <c r="L30" s="3" t="s">
        <v>40</v>
      </c>
      <c r="M30" s="4">
        <v>15.24</v>
      </c>
      <c r="O30" s="3" t="s">
        <v>39</v>
      </c>
      <c r="P30" s="4">
        <v>15.11</v>
      </c>
    </row>
    <row r="31" spans="1:16" x14ac:dyDescent="0.25">
      <c r="C31" s="3" t="s">
        <v>40</v>
      </c>
      <c r="D31" s="22">
        <v>13.5</v>
      </c>
      <c r="F31" s="3" t="s">
        <v>33</v>
      </c>
      <c r="G31" s="22">
        <v>13.58</v>
      </c>
      <c r="I31" s="3" t="s">
        <v>33</v>
      </c>
      <c r="J31" s="22">
        <v>13.85</v>
      </c>
      <c r="L31" s="12" t="s">
        <v>37</v>
      </c>
      <c r="M31" s="13">
        <v>14.92</v>
      </c>
      <c r="O31" s="3" t="s">
        <v>40</v>
      </c>
      <c r="P31" s="4">
        <v>14.69</v>
      </c>
    </row>
    <row r="32" spans="1:16" x14ac:dyDescent="0.25">
      <c r="C32" s="12" t="s">
        <v>41</v>
      </c>
      <c r="D32" s="22">
        <v>13.26</v>
      </c>
      <c r="F32" s="3" t="s">
        <v>42</v>
      </c>
      <c r="G32" s="22">
        <v>13.48</v>
      </c>
      <c r="I32" s="12" t="s">
        <v>37</v>
      </c>
      <c r="J32" s="23">
        <v>13.71</v>
      </c>
      <c r="L32" s="12" t="s">
        <v>41</v>
      </c>
      <c r="M32" s="13">
        <v>14.47</v>
      </c>
      <c r="O32" s="12" t="s">
        <v>41</v>
      </c>
      <c r="P32" s="13">
        <v>13.98</v>
      </c>
    </row>
    <row r="33" spans="1:16" x14ac:dyDescent="0.25">
      <c r="C33" s="3" t="s">
        <v>38</v>
      </c>
      <c r="D33" s="22">
        <v>13.14</v>
      </c>
      <c r="F33" s="3" t="s">
        <v>38</v>
      </c>
      <c r="G33" s="22">
        <v>12.8</v>
      </c>
      <c r="I33" s="3" t="s">
        <v>42</v>
      </c>
      <c r="J33" s="22">
        <v>13.67</v>
      </c>
      <c r="L33" s="3" t="s">
        <v>42</v>
      </c>
      <c r="M33" s="4">
        <v>14.19</v>
      </c>
      <c r="O33" s="3" t="s">
        <v>42</v>
      </c>
      <c r="P33" s="4">
        <v>13.53</v>
      </c>
    </row>
    <row r="34" spans="1:16" x14ac:dyDescent="0.25">
      <c r="C34" s="3" t="s">
        <v>43</v>
      </c>
      <c r="D34" s="22">
        <v>9.2200000000000006</v>
      </c>
      <c r="F34" s="3" t="s">
        <v>43</v>
      </c>
      <c r="G34" s="22">
        <v>8</v>
      </c>
      <c r="I34" s="3" t="s">
        <v>43</v>
      </c>
      <c r="J34" s="22">
        <v>7.9</v>
      </c>
      <c r="L34" s="3" t="s">
        <v>43</v>
      </c>
      <c r="M34" s="4">
        <v>7.59</v>
      </c>
      <c r="O34" s="3" t="s">
        <v>43</v>
      </c>
      <c r="P34" s="4">
        <v>7.54</v>
      </c>
    </row>
    <row r="35" spans="1:16" x14ac:dyDescent="0.25">
      <c r="A35" t="s">
        <v>10</v>
      </c>
      <c r="C35" s="5" t="s">
        <v>44</v>
      </c>
      <c r="D35" s="26">
        <v>5.01</v>
      </c>
      <c r="F35" s="5" t="s">
        <v>44</v>
      </c>
      <c r="G35" s="26">
        <v>5.18</v>
      </c>
      <c r="I35" s="5" t="s">
        <v>44</v>
      </c>
      <c r="J35" s="26">
        <v>5.33</v>
      </c>
      <c r="L35" s="5" t="s">
        <v>44</v>
      </c>
      <c r="M35" s="6">
        <v>5.33</v>
      </c>
      <c r="O35" s="5" t="s">
        <v>44</v>
      </c>
      <c r="P35" s="6">
        <v>5.33</v>
      </c>
    </row>
    <row r="38" spans="1:16" x14ac:dyDescent="0.25">
      <c r="A38" s="7" t="s">
        <v>11</v>
      </c>
      <c r="D38" s="8" t="s">
        <v>45</v>
      </c>
      <c r="G38" s="8" t="s">
        <v>45</v>
      </c>
      <c r="J38" s="8" t="s">
        <v>45</v>
      </c>
      <c r="M38" s="8" t="s">
        <v>45</v>
      </c>
      <c r="P38" s="8" t="s">
        <v>45</v>
      </c>
    </row>
    <row r="39" spans="1:16" x14ac:dyDescent="0.25">
      <c r="B39" t="s">
        <v>12</v>
      </c>
      <c r="C39" s="18">
        <v>6126</v>
      </c>
      <c r="D39" s="19">
        <f>+(C39-F39)/F39</f>
        <v>5.1493305870236872E-2</v>
      </c>
      <c r="F39" s="18">
        <v>5826</v>
      </c>
      <c r="G39" s="19">
        <f>+(F39-I39)/I39</f>
        <v>3.1880977683315624E-2</v>
      </c>
      <c r="I39" s="18">
        <v>5646</v>
      </c>
      <c r="J39" s="19">
        <f>+(I39-L39)/L39</f>
        <v>1.8765788523998555E-2</v>
      </c>
      <c r="L39" s="18">
        <v>5542</v>
      </c>
      <c r="M39" s="19">
        <f>+(L39-O39)/O39</f>
        <v>2.7057079318013343E-2</v>
      </c>
      <c r="O39" s="18">
        <v>5396</v>
      </c>
      <c r="P39" s="19">
        <v>1.4500000000000001E-2</v>
      </c>
    </row>
    <row r="40" spans="1:16" x14ac:dyDescent="0.25">
      <c r="B40" t="s">
        <v>13</v>
      </c>
      <c r="C40" s="18">
        <v>7401</v>
      </c>
      <c r="D40" s="19">
        <f>+(C40-F40)/F40</f>
        <v>4.8448788780280493E-2</v>
      </c>
      <c r="F40" s="18">
        <v>7059</v>
      </c>
      <c r="G40" s="19">
        <f>+(F40-I40)/I40</f>
        <v>5.0602768269087661E-2</v>
      </c>
      <c r="I40" s="18">
        <v>6719</v>
      </c>
      <c r="J40" s="19">
        <f>+(I40-L40)/L40</f>
        <v>5.4456999372253609E-2</v>
      </c>
      <c r="L40" s="18">
        <v>6372</v>
      </c>
      <c r="M40" s="19">
        <f>+(L40-O40)/O40</f>
        <v>3.0067895247332686E-2</v>
      </c>
      <c r="O40" s="18">
        <v>6186</v>
      </c>
      <c r="P40" s="19">
        <v>3.2199999999999999E-2</v>
      </c>
    </row>
    <row r="41" spans="1:16" x14ac:dyDescent="0.25">
      <c r="C41" s="18"/>
      <c r="F41" s="18"/>
      <c r="I41" s="18"/>
      <c r="L41" s="18"/>
      <c r="O41" s="18"/>
    </row>
    <row r="42" spans="1:16" x14ac:dyDescent="0.25">
      <c r="A42" s="7" t="s">
        <v>14</v>
      </c>
      <c r="C42" s="18"/>
      <c r="F42" s="18"/>
      <c r="I42" s="18"/>
      <c r="L42" s="18"/>
      <c r="O42" s="18"/>
    </row>
    <row r="43" spans="1:16" x14ac:dyDescent="0.25">
      <c r="B43" t="s">
        <v>12</v>
      </c>
      <c r="C43" s="18">
        <v>373544</v>
      </c>
      <c r="D43" s="19">
        <f>+(C43-F43)/F43</f>
        <v>9.9616136401102132E-2</v>
      </c>
      <c r="F43" s="18">
        <v>339704</v>
      </c>
      <c r="G43" s="19">
        <f>+(F43-I43)/I43</f>
        <v>8.0091824211322868E-2</v>
      </c>
      <c r="I43" s="18">
        <v>314514</v>
      </c>
      <c r="J43" s="19">
        <f>+(I43-L43)/L43</f>
        <v>6.2920755941276663E-2</v>
      </c>
      <c r="L43" s="18">
        <v>295896</v>
      </c>
      <c r="M43" s="19">
        <f>+(L43-O43)/O43</f>
        <v>2.8799115478090352E-2</v>
      </c>
      <c r="O43" s="18">
        <v>287613</v>
      </c>
      <c r="P43" s="19">
        <v>8.3999999999999995E-3</v>
      </c>
    </row>
    <row r="44" spans="1:16" x14ac:dyDescent="0.25">
      <c r="B44" t="s">
        <v>13</v>
      </c>
      <c r="C44" s="18">
        <v>665327</v>
      </c>
      <c r="D44" s="19">
        <f>+(C44-F44)/F44</f>
        <v>0.10885800426992172</v>
      </c>
      <c r="F44" s="18">
        <v>600011</v>
      </c>
      <c r="G44" s="19">
        <f>+(F44-I44)/I44</f>
        <v>0.14175808492621525</v>
      </c>
      <c r="I44" s="18">
        <v>525515</v>
      </c>
      <c r="J44" s="19">
        <f>+(I44-L44)/L44</f>
        <v>0.12378616381789838</v>
      </c>
      <c r="L44" s="18">
        <v>467629</v>
      </c>
      <c r="M44" s="19">
        <f>+(L44-O44)/O44</f>
        <v>2.9963107758383348E-2</v>
      </c>
      <c r="O44" s="18">
        <v>454025</v>
      </c>
      <c r="P44" s="19">
        <v>4.4600000000000001E-2</v>
      </c>
    </row>
    <row r="45" spans="1:16" x14ac:dyDescent="0.25">
      <c r="O45" s="18"/>
    </row>
  </sheetData>
  <sortState xmlns:xlrd2="http://schemas.microsoft.com/office/spreadsheetml/2017/richdata2" ref="C5:D35">
    <sortCondition descending="1" ref="D5:D35"/>
  </sortState>
  <pageMargins left="0.25" right="0.25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 Board of Assessors</dc:creator>
  <cp:lastModifiedBy>Conway Board of Assessors</cp:lastModifiedBy>
  <cp:lastPrinted>2024-02-19T17:43:05Z</cp:lastPrinted>
  <dcterms:created xsi:type="dcterms:W3CDTF">2024-01-03T14:16:52Z</dcterms:created>
  <dcterms:modified xsi:type="dcterms:W3CDTF">2024-04-08T17:09:53Z</dcterms:modified>
</cp:coreProperties>
</file>